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бщинные услуги" sheetId="1" r:id="rId1"/>
  </sheets>
  <definedNames>
    <definedName name="_ftnref1" localSheetId="0">'Общинные услуги'!$A$2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  <author>User2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  <comment ref="F36" authorId="2">
      <text>
        <r>
          <rPr>
            <sz val="9"/>
            <rFont val="Tahoma"/>
            <family val="2"/>
          </rPr>
          <t>Tõlkija: Использование субсидии KOP от общих расходов  (макс. 90%)</t>
        </r>
      </text>
    </comment>
  </commentList>
</comments>
</file>

<file path=xl/sharedStrings.xml><?xml version="1.0" encoding="utf-8"?>
<sst xmlns="http://schemas.openxmlformats.org/spreadsheetml/2006/main" count="62" uniqueCount="51">
  <si>
    <r>
      <rPr>
        <b/>
        <sz val="10"/>
        <color indexed="8"/>
        <rFont val="Calibri"/>
        <family val="2"/>
      </rPr>
      <t>Расходы, учтенные в бюджете</t>
    </r>
  </si>
  <si>
    <r>
      <rPr>
        <b/>
        <sz val="10"/>
        <color indexed="8"/>
        <rFont val="Calibri"/>
        <family val="2"/>
      </rPr>
      <t>Фактические расходы</t>
    </r>
  </si>
  <si>
    <r>
      <rPr>
        <sz val="10"/>
        <color indexed="8"/>
        <rFont val="Calibri"/>
        <family val="2"/>
      </rPr>
      <t>П.п.</t>
    </r>
  </si>
  <si>
    <r>
      <rPr>
        <b/>
        <sz val="10"/>
        <rFont val="Calibri"/>
        <family val="2"/>
      </rPr>
      <t>Сумма в бюджете</t>
    </r>
  </si>
  <si>
    <r>
      <rPr>
        <sz val="10"/>
        <color indexed="8"/>
        <rFont val="Calibri"/>
        <family val="2"/>
      </rPr>
      <t>Остаток в бюджете / перерасхода</t>
    </r>
  </si>
  <si>
    <r>
      <rPr>
        <sz val="10"/>
        <color indexed="8"/>
        <rFont val="Calibri"/>
        <family val="2"/>
      </rPr>
      <t>Субсидия KOP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</si>
  <si>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Всего</t>
    </r>
  </si>
  <si>
    <r>
      <rPr>
        <sz val="10"/>
        <color indexed="8"/>
        <rFont val="Calibri"/>
        <family val="2"/>
      </rPr>
      <t>Денежное самофинансирование</t>
    </r>
  </si>
  <si>
    <r>
      <rPr>
        <b/>
        <sz val="10"/>
        <color indexed="8"/>
        <rFont val="Calibri"/>
        <family val="2"/>
      </rPr>
      <t>X</t>
    </r>
  </si>
  <si>
    <r>
      <rPr>
        <sz val="10"/>
        <rFont val="Calibri"/>
        <family val="2"/>
      </rPr>
      <t>Субсидия KOP</t>
    </r>
  </si>
  <si>
    <r>
      <rPr>
        <sz val="10"/>
        <color indexed="8"/>
        <rFont val="Calibri"/>
        <family val="2"/>
      </rPr>
      <t>Составляют ли общие расходы не более 10% от субсидии?</t>
    </r>
  </si>
  <si>
    <r>
      <rPr>
        <b/>
        <u val="single"/>
        <sz val="10"/>
        <color indexed="8"/>
        <rFont val="Calibri"/>
        <family val="2"/>
      </rPr>
      <t>Проверка бюджета:</t>
    </r>
  </si>
  <si>
    <r>
      <rPr>
        <sz val="10"/>
        <color indexed="8"/>
        <rFont val="Calibri"/>
        <family val="2"/>
      </rPr>
      <t>Остается ли субсидия KOP в пределах допустимой в программе суммы?</t>
    </r>
  </si>
  <si>
    <r>
      <rPr>
        <sz val="10"/>
        <color indexed="8"/>
        <rFont val="Calibri"/>
        <family val="2"/>
      </rPr>
      <t>Составляет ли самофинансирование не менее 10% от бюджета?</t>
    </r>
  </si>
  <si>
    <r>
      <rPr>
        <sz val="10"/>
        <color indexed="8"/>
        <rFont val="Calibri"/>
        <family val="2"/>
      </rPr>
      <t>Имя имеющего право представительства лица получателя субсидии:</t>
    </r>
  </si>
  <si>
    <r>
      <rPr>
        <sz val="10"/>
        <color indexed="8"/>
        <rFont val="Calibri"/>
        <family val="2"/>
      </rPr>
      <t>Дата:</t>
    </r>
  </si>
  <si>
    <r>
      <rPr>
        <b/>
        <sz val="10"/>
        <color indexed="8"/>
        <rFont val="Calibri"/>
        <family val="2"/>
      </rPr>
      <t>Дата начала проекта:</t>
    </r>
  </si>
  <si>
    <r>
      <rPr>
        <b/>
        <sz val="10"/>
        <color indexed="8"/>
        <rFont val="Calibri"/>
        <family val="2"/>
      </rPr>
      <t>Дата завершения проекта:</t>
    </r>
  </si>
  <si>
    <r>
      <rPr>
        <b/>
        <sz val="10"/>
        <color indexed="8"/>
        <rFont val="Calibri"/>
        <family val="2"/>
      </rPr>
      <t>Фактические расходы</t>
    </r>
    <r>
      <rPr>
        <b/>
        <sz val="10"/>
        <color indexed="8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</si>
  <si>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>Название и номер документа о расходах</t>
    </r>
  </si>
  <si>
    <r>
      <rPr>
        <sz val="10"/>
        <color indexed="8"/>
        <rFont val="Calibri"/>
        <family val="2"/>
      </rPr>
      <t xml:space="preserve">Подпись </t>
    </r>
    <r>
      <rPr>
        <i/>
        <sz val="10"/>
        <color indexed="8"/>
        <rFont val="Calibri"/>
        <family val="2"/>
      </rPr>
      <t>(если поставлена цифровая подпись, то указать /allkirjastatud digitaalselt/)</t>
    </r>
  </si>
  <si>
    <r>
      <rPr>
        <b/>
        <sz val="10"/>
        <color indexed="8"/>
        <rFont val="Calibri"/>
        <family val="2"/>
      </rPr>
      <t>Название проекта:</t>
    </r>
  </si>
  <si>
    <r>
      <rPr>
        <b/>
        <sz val="10"/>
        <color indexed="8"/>
        <rFont val="Calibri"/>
        <family val="2"/>
      </rPr>
      <t>Юридическое название ходатайствующего лица: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</si>
  <si>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Группа расходов</t>
    </r>
    <r>
      <rPr>
        <sz val="10"/>
        <color indexed="8"/>
        <rFont val="Calibri"/>
        <family val="2"/>
      </rPr>
      <t xml:space="preserve">                                                               (название расхода/суть сделки)</t>
    </r>
  </si>
  <si>
    <r>
      <rPr>
        <b/>
        <sz val="10"/>
        <color indexed="8"/>
        <rFont val="Calibri"/>
        <family val="2"/>
      </rPr>
      <t>1.</t>
    </r>
  </si>
  <si>
    <r>
      <rPr>
        <b/>
        <sz val="10"/>
        <color indexed="8"/>
        <rFont val="Calibri"/>
        <family val="2"/>
      </rPr>
      <t xml:space="preserve">Затраты на инвестицию и приобретения </t>
    </r>
  </si>
  <si>
    <r>
      <rPr>
        <b/>
        <sz val="10"/>
        <color indexed="8"/>
        <rFont val="Calibri"/>
        <family val="2"/>
      </rPr>
      <t>2.</t>
    </r>
  </si>
  <si>
    <r>
      <rPr>
        <b/>
        <sz val="10"/>
        <color indexed="8"/>
        <rFont val="Calibri"/>
        <family val="2"/>
      </rPr>
      <t>2. Напрямую связанные с началом использования инвестиций и приобретений расходы на услуги, закупаемые у юридических лиц (в т.ч.  предпринимателей-физических лиц).</t>
    </r>
  </si>
  <si>
    <r>
      <rPr>
        <b/>
        <sz val="10"/>
        <color indexed="8"/>
        <rFont val="Calibri"/>
        <family val="2"/>
      </rPr>
      <t>3.</t>
    </r>
  </si>
  <si>
    <r>
      <rPr>
        <sz val="10"/>
        <rFont val="Calibri"/>
        <family val="2"/>
      </rPr>
      <t xml:space="preserve">Общие расходы </t>
    </r>
    <r>
      <rPr>
        <b/>
        <sz val="10"/>
        <color indexed="8"/>
        <rFont val="Calibri"/>
        <family val="2"/>
      </rPr>
      <t>(до 10% от общей суммы субсидии KOP</t>
    </r>
    <r>
      <rPr>
        <sz val="10"/>
        <color indexed="8"/>
        <rFont val="Calibri"/>
        <family val="2"/>
      </rPr>
      <t>; введите общую сумму)</t>
    </r>
  </si>
  <si>
    <r>
      <rPr>
        <sz val="10"/>
        <color indexed="8"/>
        <rFont val="Calibri"/>
        <family val="2"/>
      </rPr>
      <t>Дата документа о расходах</t>
    </r>
  </si>
  <si>
    <r>
      <rPr>
        <sz val="10"/>
        <color indexed="8"/>
        <rFont val="Calibri"/>
        <family val="2"/>
      </rPr>
      <t>Юридическое название лица, представившего документ о расходах</t>
    </r>
    <r>
      <rPr>
        <sz val="10"/>
        <color indexed="8"/>
        <rFont val="Calibri"/>
        <family val="2"/>
      </rPr>
      <t xml:space="preserve">  </t>
    </r>
    <r>
      <rPr>
        <sz val="10"/>
        <rFont val="Calibri"/>
        <family val="2"/>
      </rPr>
      <t xml:space="preserve">
</t>
    </r>
    <r>
      <rPr>
        <sz val="10"/>
        <color indexed="8"/>
        <rFont val="Calibri"/>
        <family val="2"/>
      </rPr>
      <t>(кому сделана выплата)</t>
    </r>
    <r>
      <rPr>
        <sz val="10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</si>
  <si>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>ОТЧЕТ О РАСХОДАХ</t>
    </r>
    <r>
      <rPr>
        <b/>
        <sz val="12"/>
        <color indexed="8"/>
        <rFont val="Calibri"/>
        <family val="2"/>
      </rPr>
      <t>.</t>
    </r>
    <r>
      <rPr>
        <b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Мера 2: РАЗВИТИЕ ЖИЗНЕННОЙ СРЕДЫ И ОБЩИННЫХ УСЛУГ</t>
    </r>
    <r>
      <rPr>
        <sz val="12"/>
        <color indexed="8"/>
        <rFont val="Calibri"/>
        <family val="2"/>
      </rPr>
      <t xml:space="preserve">   </t>
    </r>
  </si>
  <si>
    <r>
      <rPr>
        <i/>
        <sz val="9"/>
        <color indexed="8"/>
        <rFont val="Calibri"/>
        <family val="2"/>
      </rPr>
      <t xml:space="preserve">  </t>
    </r>
    <r>
      <rPr>
        <i/>
        <sz val="9"/>
        <color indexed="8"/>
        <rFont val="Calibri"/>
        <family val="2"/>
      </rPr>
      <t>NB! Заполняются только белые ячейки, для отделения центов используйте "запятую" " ,"</t>
    </r>
  </si>
  <si>
    <r>
      <rPr>
        <b/>
        <sz val="10"/>
        <color indexed="8"/>
        <rFont val="Calibri"/>
        <family val="2"/>
      </rPr>
      <t>Приложение: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Выписка банковского счета для подтверждения выплаты проектных расходов.</t>
    </r>
  </si>
  <si>
    <r>
      <rPr>
        <sz val="10"/>
        <color indexed="8"/>
        <rFont val="Calibri"/>
        <family val="2"/>
      </rPr>
      <t>Расходы итого</t>
    </r>
  </si>
  <si>
    <r>
      <rPr>
        <sz val="9"/>
        <rFont val="Calibri"/>
        <family val="2"/>
      </rPr>
      <t>Доля общих расходов в использованной субсидии KOP (</t>
    </r>
    <r>
      <rPr>
        <u val="single"/>
        <sz val="9"/>
        <rFont val="Calibri"/>
        <family val="2"/>
      </rPr>
      <t>макс. 10%</t>
    </r>
    <r>
      <rPr>
        <sz val="9"/>
        <rFont val="Calibri"/>
        <family val="2"/>
      </rPr>
      <t>)</t>
    </r>
  </si>
  <si>
    <r>
      <rPr>
        <sz val="9"/>
        <color indexed="8"/>
        <rFont val="Calibri"/>
        <family val="2"/>
      </rPr>
      <t>Использование субсидии KOP от общих расходоа  (</t>
    </r>
    <r>
      <rPr>
        <u val="single"/>
        <sz val="9"/>
        <color indexed="8"/>
        <rFont val="Calibri"/>
        <family val="2"/>
      </rPr>
      <t>макс. 90%</t>
    </r>
    <r>
      <rPr>
        <sz val="9"/>
        <color indexed="8"/>
        <rFont val="Calibri"/>
        <family val="2"/>
      </rPr>
      <t>)</t>
    </r>
  </si>
  <si>
    <r>
      <rPr>
        <sz val="9"/>
        <color indexed="8"/>
        <rFont val="Calibri"/>
        <family val="2"/>
      </rPr>
      <t>Доля субсидии KOP в бюджете (</t>
    </r>
    <r>
      <rPr>
        <u val="single"/>
        <sz val="9"/>
        <color indexed="8"/>
        <rFont val="Calibri"/>
        <family val="2"/>
      </rPr>
      <t>макс.  90%</t>
    </r>
    <r>
      <rPr>
        <sz val="9"/>
        <color indexed="8"/>
        <rFont val="Calibri"/>
        <family val="2"/>
      </rPr>
      <t>)</t>
    </r>
  </si>
  <si>
    <r>
      <rPr>
        <sz val="9"/>
        <color indexed="8"/>
        <rFont val="Calibri"/>
        <family val="2"/>
      </rPr>
      <t>Доля самофинансирования (</t>
    </r>
    <r>
      <rPr>
        <u val="single"/>
        <sz val="9"/>
        <color indexed="8"/>
        <rFont val="Calibri"/>
        <family val="2"/>
      </rPr>
      <t>мин. 10%</t>
    </r>
    <r>
      <rPr>
        <sz val="9"/>
        <color indexed="8"/>
        <rFont val="Calibri"/>
        <family val="2"/>
      </rPr>
      <t>)</t>
    </r>
  </si>
  <si>
    <r>
      <rPr>
        <sz val="9"/>
        <rFont val="Calibri"/>
        <family val="2"/>
      </rPr>
      <t>Доля общих расходов в  субсидии KOP (</t>
    </r>
    <r>
      <rPr>
        <u val="single"/>
        <sz val="9"/>
        <rFont val="Calibri"/>
        <family val="2"/>
      </rPr>
      <t>макс. 10%</t>
    </r>
    <r>
      <rPr>
        <sz val="9"/>
        <rFont val="Calibri"/>
        <family val="2"/>
      </rPr>
      <t>)</t>
    </r>
  </si>
  <si>
    <r>
      <rPr>
        <b/>
        <sz val="10"/>
        <color indexed="8"/>
        <rFont val="Calibri"/>
        <family val="2"/>
      </rPr>
      <t>Доли утвержденного бюджета для сравнения:</t>
    </r>
  </si>
  <si>
    <r>
      <rPr>
        <sz val="9"/>
        <color indexed="8"/>
        <rFont val="Calibri"/>
        <family val="2"/>
      </rPr>
      <t>процент % от общих расходов (</t>
    </r>
    <r>
      <rPr>
        <u val="single"/>
        <sz val="9"/>
        <color indexed="8"/>
        <rFont val="Calibri"/>
        <family val="2"/>
      </rPr>
      <t>мин. 10%</t>
    </r>
    <r>
      <rPr>
        <sz val="9"/>
        <color indexed="8"/>
        <rFont val="Calibri"/>
        <family val="2"/>
      </rPr>
      <t>)</t>
    </r>
    <r>
      <rPr>
        <sz val="9"/>
        <rFont val="Calibri"/>
        <family val="2"/>
      </rPr>
      <t xml:space="preserve">
</t>
    </r>
    <r>
      <rPr>
        <sz val="9"/>
        <color indexed="8"/>
        <rFont val="Calibri"/>
        <family val="2"/>
      </rPr>
      <t>(</t>
    </r>
    <r>
      <rPr>
        <u val="single"/>
        <sz val="9"/>
        <color indexed="8"/>
        <rFont val="Calibri"/>
        <family val="2"/>
      </rPr>
      <t>должно быть не менее 10%</t>
    </r>
    <r>
      <rPr>
        <sz val="9"/>
        <color indexed="8"/>
        <rFont val="Calibri"/>
        <family val="2"/>
      </rPr>
      <t>)</t>
    </r>
  </si>
  <si>
    <r>
      <rPr>
        <sz val="10"/>
        <color indexed="8"/>
        <rFont val="Calibri"/>
        <family val="2"/>
      </rPr>
      <t>Дата выплаты расхода с банковского счета товарищества</t>
    </r>
  </si>
  <si>
    <r>
      <rPr>
        <b/>
        <u val="single"/>
        <sz val="10"/>
        <color indexed="8"/>
        <rFont val="Calibri"/>
        <family val="2"/>
      </rPr>
      <t>Проверка использования источников финансирования на основании расходов:</t>
    </r>
  </si>
  <si>
    <r>
      <rPr>
        <b/>
        <sz val="14"/>
        <color indexed="8"/>
        <rFont val="Calibri"/>
        <family val="2"/>
      </rPr>
      <t>Программа поддержки местной собственной инициативы 2019</t>
    </r>
  </si>
  <si>
    <r>
      <rPr>
        <b/>
        <sz val="10"/>
        <color indexed="8"/>
        <rFont val="Calibri"/>
        <family val="2"/>
      </rPr>
      <t xml:space="preserve">Период соответствия весеннего тура подачи ходатайств 2019 критериям субсидирования: с 01.04.19 по 01.02.20 </t>
    </r>
    <r>
      <rPr>
        <sz val="10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Период соответствия осеннего тура подачи ходатайств 2019 критериям субсидирования: с 01.10.19 по 01.08.20</t>
    </r>
  </si>
  <si>
    <r>
      <rPr>
        <sz val="10"/>
        <rFont val="Calibri"/>
        <family val="2"/>
      </rPr>
      <t>Денежное самофинансирование</t>
    </r>
  </si>
  <si>
    <r>
      <rPr>
        <b/>
        <sz val="10"/>
        <color indexed="8"/>
        <rFont val="Calibri"/>
        <family val="2"/>
      </rPr>
      <t>X</t>
    </r>
  </si>
  <si>
    <r>
      <rPr>
        <sz val="10"/>
        <rFont val="Calibri"/>
        <family val="2"/>
      </rPr>
      <t>X</t>
    </r>
  </si>
  <si>
    <r>
      <rPr>
        <sz val="10"/>
        <color indexed="8"/>
        <rFont val="Calibri"/>
        <family val="2"/>
      </rPr>
      <t>X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</si>
</sst>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0_ ;[Red]\-#,##0.00\ "/>
    <numFmt numFmtId="181" formatCode="0.00_ ;[Red]\-0.00\ "/>
    <numFmt numFmtId="182" formatCode="#,##0\ [$EUR]"/>
    <numFmt numFmtId="183" formatCode="_-* #,##0\ [$EUR]_-;\-* #,##0\ [$EUR]_-;_-* &quot;-&quot;??\ [$EUR]_-;_-@_-"/>
    <numFmt numFmtId="184" formatCode="dd\.mm\.yyyy;@"/>
  </numFmts>
  <fonts count="63"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9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9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21" fillId="28" borderId="2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2" fontId="5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8" fillId="0" borderId="10" xfId="42" applyNumberFormat="1" applyFont="1" applyBorder="1" applyAlignment="1" applyProtection="1">
      <alignment horizontal="right" vertical="center" wrapText="1" shrinkToFit="1"/>
      <protection locked="0"/>
    </xf>
    <xf numFmtId="0" fontId="59" fillId="33" borderId="10" xfId="0" applyFont="1" applyFill="1" applyBorder="1" applyAlignment="1">
      <alignment vertical="center" wrapText="1" shrinkToFit="1"/>
    </xf>
    <xf numFmtId="0" fontId="59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2" fontId="60" fillId="33" borderId="10" xfId="42" applyNumberFormat="1" applyFont="1" applyFill="1" applyBorder="1" applyAlignment="1">
      <alignment horizontal="right" vertical="center" wrapText="1" shrinkToFit="1"/>
    </xf>
    <xf numFmtId="2" fontId="12" fillId="33" borderId="10" xfId="42" applyNumberFormat="1" applyFont="1" applyFill="1" applyBorder="1" applyAlignment="1">
      <alignment horizontal="right" vertical="center" wrapText="1" shrinkToFit="1"/>
    </xf>
    <xf numFmtId="2" fontId="12" fillId="33" borderId="10" xfId="42" applyNumberFormat="1" applyFont="1" applyFill="1" applyBorder="1" applyAlignment="1">
      <alignment horizontal="right" vertical="top" wrapText="1" shrinkToFit="1"/>
    </xf>
    <xf numFmtId="2" fontId="12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60" fillId="33" borderId="10" xfId="42" applyNumberFormat="1" applyFont="1" applyFill="1" applyBorder="1" applyAlignment="1">
      <alignment horizontal="right" vertical="center" wrapText="1" shrinkToFit="1"/>
    </xf>
    <xf numFmtId="2" fontId="12" fillId="33" borderId="10" xfId="42" applyNumberFormat="1" applyFont="1" applyFill="1" applyBorder="1" applyAlignment="1">
      <alignment horizontal="right" vertical="center" wrapText="1" shrinkToFit="1"/>
    </xf>
    <xf numFmtId="2" fontId="59" fillId="33" borderId="10" xfId="42" applyNumberFormat="1" applyFont="1" applyFill="1" applyBorder="1" applyAlignment="1">
      <alignment horizontal="right" vertical="center" wrapText="1" shrinkToFit="1"/>
    </xf>
    <xf numFmtId="2" fontId="1" fillId="33" borderId="10" xfId="42" applyNumberFormat="1" applyFont="1" applyFill="1" applyBorder="1" applyAlignment="1">
      <alignment horizontal="right" vertical="center" wrapText="1" shrinkToFit="1"/>
    </xf>
    <xf numFmtId="2" fontId="1" fillId="33" borderId="10" xfId="0" applyNumberFormat="1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vertical="top" wrapText="1" shrinkToFit="1"/>
    </xf>
    <xf numFmtId="0" fontId="12" fillId="33" borderId="10" xfId="0" applyFont="1" applyFill="1" applyBorder="1" applyAlignment="1" applyProtection="1">
      <alignment vertical="center" wrapText="1" shrinkToFit="1"/>
      <protection locked="0"/>
    </xf>
    <xf numFmtId="2" fontId="12" fillId="33" borderId="10" xfId="0" applyNumberFormat="1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 applyProtection="1">
      <alignment wrapText="1" shrinkToFit="1"/>
      <protection locked="0"/>
    </xf>
    <xf numFmtId="2" fontId="60" fillId="33" borderId="10" xfId="42" applyNumberFormat="1" applyFont="1" applyFill="1" applyBorder="1" applyAlignment="1">
      <alignment horizontal="right" wrapText="1" shrinkToFit="1"/>
    </xf>
    <xf numFmtId="2" fontId="12" fillId="33" borderId="10" xfId="42" applyNumberFormat="1" applyFont="1" applyFill="1" applyBorder="1" applyAlignment="1">
      <alignment horizontal="right" wrapText="1" shrinkToFit="1"/>
    </xf>
    <xf numFmtId="2" fontId="12" fillId="33" borderId="10" xfId="0" applyNumberFormat="1" applyFont="1" applyFill="1" applyBorder="1" applyAlignment="1">
      <alignment horizontal="center" wrapText="1" shrinkToFit="1"/>
    </xf>
    <xf numFmtId="0" fontId="5" fillId="0" borderId="10" xfId="0" applyFont="1" applyBorder="1" applyAlignment="1" applyProtection="1">
      <alignment wrapText="1" shrinkToFit="1"/>
      <protection locked="0"/>
    </xf>
    <xf numFmtId="2" fontId="58" fillId="0" borderId="10" xfId="42" applyNumberFormat="1" applyFont="1" applyBorder="1" applyAlignment="1" applyProtection="1">
      <alignment horizontal="right" wrapText="1" shrinkToFit="1"/>
      <protection locked="0"/>
    </xf>
    <xf numFmtId="2" fontId="5" fillId="0" borderId="10" xfId="42" applyNumberFormat="1" applyFont="1" applyBorder="1" applyAlignment="1" applyProtection="1">
      <alignment horizontal="right" wrapText="1" shrinkToFit="1"/>
      <protection locked="0"/>
    </xf>
    <xf numFmtId="2" fontId="5" fillId="33" borderId="10" xfId="42" applyNumberFormat="1" applyFont="1" applyFill="1" applyBorder="1" applyAlignment="1">
      <alignment horizontal="right" wrapText="1" shrinkToFit="1"/>
    </xf>
    <xf numFmtId="0" fontId="5" fillId="0" borderId="10" xfId="0" applyFont="1" applyBorder="1" applyAlignment="1" applyProtection="1">
      <alignment horizontal="left" wrapText="1" shrinkToFit="1"/>
      <protection locked="0"/>
    </xf>
    <xf numFmtId="0" fontId="5" fillId="0" borderId="10" xfId="42" applyNumberFormat="1" applyFont="1" applyBorder="1" applyAlignment="1" applyProtection="1">
      <alignment horizontal="left" wrapText="1" shrinkToFit="1"/>
      <protection locked="0"/>
    </xf>
    <xf numFmtId="14" fontId="5" fillId="0" borderId="10" xfId="0" applyNumberFormat="1" applyFont="1" applyBorder="1" applyAlignment="1" applyProtection="1">
      <alignment horizontal="left" wrapText="1" shrinkToFit="1"/>
      <protection locked="0"/>
    </xf>
    <xf numFmtId="181" fontId="12" fillId="33" borderId="11" xfId="0" applyNumberFormat="1" applyFont="1" applyFill="1" applyBorder="1" applyAlignment="1">
      <alignment wrapText="1" shrinkToFit="1"/>
    </xf>
    <xf numFmtId="179" fontId="59" fillId="33" borderId="0" xfId="0" applyNumberFormat="1" applyFont="1" applyFill="1" applyAlignment="1">
      <alignment horizontal="left" wrapText="1" shrinkToFit="1"/>
    </xf>
    <xf numFmtId="183" fontId="61" fillId="33" borderId="12" xfId="0" applyNumberFormat="1" applyFont="1" applyFill="1" applyBorder="1" applyAlignment="1">
      <alignment wrapText="1" shrinkToFit="1"/>
    </xf>
    <xf numFmtId="10" fontId="5" fillId="33" borderId="12" xfId="64" applyNumberFormat="1" applyFont="1" applyFill="1" applyBorder="1" applyAlignment="1">
      <alignment wrapText="1" shrinkToFit="1"/>
    </xf>
    <xf numFmtId="10" fontId="5" fillId="33" borderId="12" xfId="64" applyNumberFormat="1" applyFont="1" applyFill="1" applyBorder="1" applyAlignment="1">
      <alignment wrapText="1"/>
    </xf>
    <xf numFmtId="182" fontId="59" fillId="33" borderId="0" xfId="42" applyNumberFormat="1" applyFont="1" applyFill="1" applyAlignment="1">
      <alignment horizontal="left" wrapText="1" shrinkToFit="1"/>
    </xf>
    <xf numFmtId="181" fontId="1" fillId="33" borderId="12" xfId="0" applyNumberFormat="1" applyFont="1" applyFill="1" applyBorder="1" applyAlignment="1">
      <alignment wrapText="1" shrinkToFit="1"/>
    </xf>
    <xf numFmtId="10" fontId="59" fillId="33" borderId="13" xfId="64" applyNumberFormat="1" applyFont="1" applyFill="1" applyBorder="1" applyAlignment="1">
      <alignment horizontal="left" wrapText="1" shrinkToFit="1"/>
    </xf>
    <xf numFmtId="181" fontId="1" fillId="33" borderId="14" xfId="0" applyNumberFormat="1" applyFont="1" applyFill="1" applyBorder="1" applyAlignment="1">
      <alignment wrapText="1" shrinkToFit="1"/>
    </xf>
    <xf numFmtId="10" fontId="5" fillId="33" borderId="14" xfId="64" applyNumberFormat="1" applyFont="1" applyFill="1" applyBorder="1" applyAlignment="1">
      <alignment wrapText="1" shrinkToFit="1"/>
    </xf>
    <xf numFmtId="10" fontId="5" fillId="33" borderId="14" xfId="64" applyNumberFormat="1" applyFont="1" applyFill="1" applyBorder="1" applyAlignment="1">
      <alignment wrapText="1"/>
    </xf>
    <xf numFmtId="0" fontId="12" fillId="33" borderId="10" xfId="0" applyFont="1" applyFill="1" applyBorder="1" applyAlignment="1">
      <alignment vertical="center" wrapText="1" shrinkToFit="1"/>
    </xf>
    <xf numFmtId="0" fontId="1" fillId="33" borderId="10" xfId="0" applyFont="1" applyFill="1" applyBorder="1" applyAlignment="1">
      <alignment vertical="center" wrapText="1" shrinkToFit="1"/>
    </xf>
    <xf numFmtId="0" fontId="1" fillId="34" borderId="0" xfId="0" applyFont="1" applyFill="1" applyAlignment="1">
      <alignment horizontal="left" vertical="top" wrapText="1"/>
    </xf>
    <xf numFmtId="0" fontId="1" fillId="34" borderId="0" xfId="0" applyFont="1" applyFill="1" applyAlignment="1">
      <alignment vertical="top" wrapText="1"/>
    </xf>
    <xf numFmtId="0" fontId="59" fillId="34" borderId="0" xfId="0" applyFont="1" applyFill="1" applyAlignment="1">
      <alignment horizontal="left" vertical="top" wrapText="1"/>
    </xf>
    <xf numFmtId="14" fontId="1" fillId="34" borderId="0" xfId="0" applyNumberFormat="1" applyFont="1" applyFill="1" applyAlignment="1">
      <alignment horizontal="left" vertical="top" wrapText="1"/>
    </xf>
    <xf numFmtId="0" fontId="12" fillId="34" borderId="0" xfId="0" applyFont="1" applyFill="1" applyAlignment="1">
      <alignment vertical="top" wrapText="1"/>
    </xf>
    <xf numFmtId="0" fontId="12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2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center" wrapText="1" shrinkToFit="1"/>
    </xf>
    <xf numFmtId="180" fontId="11" fillId="33" borderId="10" xfId="0" applyNumberFormat="1" applyFont="1" applyFill="1" applyBorder="1" applyAlignment="1">
      <alignment horizontal="center" vertical="center" wrapText="1" shrinkToFit="1"/>
    </xf>
    <xf numFmtId="2" fontId="12" fillId="33" borderId="10" xfId="0" applyNumberFormat="1" applyFont="1" applyFill="1" applyBorder="1" applyAlignment="1">
      <alignment horizontal="center" vertical="top" wrapText="1" shrinkToFit="1"/>
    </xf>
    <xf numFmtId="181" fontId="12" fillId="33" borderId="15" xfId="0" applyNumberFormat="1" applyFont="1" applyFill="1" applyBorder="1" applyAlignment="1">
      <alignment horizontal="center" shrinkToFit="1"/>
    </xf>
    <xf numFmtId="181" fontId="12" fillId="33" borderId="16" xfId="0" applyNumberFormat="1" applyFont="1" applyFill="1" applyBorder="1" applyAlignment="1">
      <alignment horizontal="center" shrinkToFit="1"/>
    </xf>
    <xf numFmtId="181" fontId="12" fillId="33" borderId="11" xfId="0" applyNumberFormat="1" applyFont="1" applyFill="1" applyBorder="1" applyAlignment="1">
      <alignment horizont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2" fillId="33" borderId="19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181" fontId="41" fillId="33" borderId="15" xfId="0" applyNumberFormat="1" applyFont="1" applyFill="1" applyBorder="1" applyAlignment="1">
      <alignment horizontal="left" wrapText="1" shrinkToFit="1"/>
    </xf>
    <xf numFmtId="181" fontId="41" fillId="33" borderId="16" xfId="0" applyNumberFormat="1" applyFont="1" applyFill="1" applyBorder="1" applyAlignment="1">
      <alignment horizontal="left" wrapText="1" shrinkToFit="1"/>
    </xf>
    <xf numFmtId="181" fontId="41" fillId="33" borderId="11" xfId="0" applyNumberFormat="1" applyFont="1" applyFill="1" applyBorder="1" applyAlignment="1">
      <alignment horizontal="left" wrapText="1" shrinkToFit="1"/>
    </xf>
    <xf numFmtId="181" fontId="5" fillId="33" borderId="22" xfId="0" applyNumberFormat="1" applyFont="1" applyFill="1" applyBorder="1" applyAlignment="1">
      <alignment horizontal="left" wrapText="1" shrinkToFit="1"/>
    </xf>
    <xf numFmtId="181" fontId="5" fillId="33" borderId="0" xfId="0" applyNumberFormat="1" applyFont="1" applyFill="1" applyAlignment="1">
      <alignment horizontal="left" wrapText="1" shrinkToFit="1"/>
    </xf>
    <xf numFmtId="0" fontId="1" fillId="33" borderId="22" xfId="0" applyFont="1" applyFill="1" applyBorder="1" applyAlignment="1">
      <alignment horizontal="left" wrapText="1" shrinkToFit="1"/>
    </xf>
    <xf numFmtId="0" fontId="1" fillId="33" borderId="0" xfId="0" applyFont="1" applyFill="1" applyAlignment="1">
      <alignment horizontal="left" wrapText="1" shrinkToFit="1"/>
    </xf>
    <xf numFmtId="0" fontId="1" fillId="33" borderId="23" xfId="0" applyFont="1" applyFill="1" applyBorder="1" applyAlignment="1">
      <alignment horizontal="left" wrapText="1" shrinkToFit="1"/>
    </xf>
    <xf numFmtId="0" fontId="1" fillId="33" borderId="13" xfId="0" applyFont="1" applyFill="1" applyBorder="1" applyAlignment="1">
      <alignment horizontal="left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 applyProtection="1">
      <alignment horizontal="left" shrinkToFi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84" fontId="12" fillId="0" borderId="10" xfId="0" applyNumberFormat="1" applyFont="1" applyBorder="1" applyAlignment="1" applyProtection="1">
      <alignment/>
      <protection locked="0"/>
    </xf>
    <xf numFmtId="184" fontId="11" fillId="0" borderId="10" xfId="0" applyNumberFormat="1" applyFont="1" applyBorder="1" applyAlignment="1" applyProtection="1">
      <alignment/>
      <protection locked="0"/>
    </xf>
    <xf numFmtId="0" fontId="41" fillId="33" borderId="15" xfId="0" applyFont="1" applyFill="1" applyBorder="1" applyAlignment="1">
      <alignment horizontal="left" wrapText="1" shrinkToFit="1"/>
    </xf>
    <xf numFmtId="0" fontId="41" fillId="33" borderId="16" xfId="0" applyFont="1" applyFill="1" applyBorder="1" applyAlignment="1">
      <alignment horizontal="left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left" vertical="top" wrapText="1" shrinkToFit="1"/>
    </xf>
    <xf numFmtId="0" fontId="38" fillId="34" borderId="0" xfId="0" applyFont="1" applyFill="1" applyAlignment="1">
      <alignment wrapText="1"/>
    </xf>
    <xf numFmtId="0" fontId="39" fillId="34" borderId="13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vertical="top" wrapText="1" shrinkToFit="1"/>
    </xf>
    <xf numFmtId="0" fontId="40" fillId="33" borderId="17" xfId="0" applyFont="1" applyFill="1" applyBorder="1" applyAlignment="1">
      <alignment horizontal="left" vertical="top" wrapText="1" shrinkToFit="1"/>
    </xf>
    <xf numFmtId="0" fontId="40" fillId="33" borderId="24" xfId="0" applyFont="1" applyFill="1" applyBorder="1" applyAlignment="1">
      <alignment horizontal="left" vertical="top" wrapText="1" shrinkToFit="1"/>
    </xf>
    <xf numFmtId="0" fontId="12" fillId="33" borderId="10" xfId="0" applyFont="1" applyFill="1" applyBorder="1" applyAlignment="1">
      <alignment horizontal="right"/>
    </xf>
    <xf numFmtId="0" fontId="12" fillId="0" borderId="0" xfId="0" applyFont="1" applyAlignment="1">
      <alignment horizontal="left" vertical="top" wrapText="1" shrinkToFit="1"/>
    </xf>
    <xf numFmtId="181" fontId="5" fillId="33" borderId="23" xfId="0" applyNumberFormat="1" applyFont="1" applyFill="1" applyBorder="1" applyAlignment="1">
      <alignment horizontal="left" wrapText="1" shrinkToFit="1"/>
    </xf>
    <xf numFmtId="181" fontId="5" fillId="33" borderId="13" xfId="0" applyNumberFormat="1" applyFont="1" applyFill="1" applyBorder="1" applyAlignment="1">
      <alignment horizontal="left" wrapText="1" shrinkToFit="1"/>
    </xf>
    <xf numFmtId="0" fontId="1" fillId="0" borderId="15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 shrinkToFit="1"/>
    </xf>
    <xf numFmtId="14" fontId="1" fillId="0" borderId="15" xfId="0" applyNumberFormat="1" applyFont="1" applyBorder="1" applyAlignment="1">
      <alignment horizontal="left" vertical="top" wrapText="1" shrinkToFit="1"/>
    </xf>
    <xf numFmtId="14" fontId="1" fillId="0" borderId="16" xfId="0" applyNumberFormat="1" applyFont="1" applyBorder="1" applyAlignment="1">
      <alignment horizontal="left" vertical="top" wrapText="1" shrinkToFit="1"/>
    </xf>
    <xf numFmtId="14" fontId="1" fillId="0" borderId="11" xfId="0" applyNumberFormat="1" applyFont="1" applyBorder="1" applyAlignment="1">
      <alignment horizontal="left" vertical="top" wrapText="1" shrinkToFit="1"/>
    </xf>
    <xf numFmtId="0" fontId="1" fillId="0" borderId="10" xfId="0" applyFont="1" applyBorder="1" applyAlignment="1" applyProtection="1">
      <alignment horizontal="left" vertical="top" wrapText="1" shrinkToFit="1"/>
      <protection locked="0"/>
    </xf>
    <xf numFmtId="14" fontId="1" fillId="0" borderId="10" xfId="0" applyNumberFormat="1" applyFont="1" applyBorder="1" applyAlignment="1" applyProtection="1">
      <alignment horizontal="left" vertical="top" wrapText="1" shrinkToFit="1"/>
      <protection locked="0"/>
    </xf>
    <xf numFmtId="10" fontId="5" fillId="33" borderId="23" xfId="64" applyNumberFormat="1" applyFont="1" applyFill="1" applyBorder="1" applyAlignment="1">
      <alignment horizontal="left" wrapText="1" shrinkToFit="1"/>
    </xf>
    <xf numFmtId="10" fontId="5" fillId="33" borderId="13" xfId="64" applyNumberFormat="1" applyFont="1" applyFill="1" applyBorder="1" applyAlignment="1">
      <alignment horizontal="left" wrapText="1" shrinkToFi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27">
      <selection activeCell="H34" sqref="H34:K34"/>
    </sheetView>
  </sheetViews>
  <sheetFormatPr defaultColWidth="9.140625" defaultRowHeight="15"/>
  <cols>
    <col min="1" max="1" width="3.28125" style="42" customWidth="1"/>
    <col min="2" max="2" width="34.421875" style="42" customWidth="1"/>
    <col min="3" max="4" width="10.140625" style="44" customWidth="1"/>
    <col min="5" max="7" width="9.7109375" style="42" customWidth="1"/>
    <col min="8" max="8" width="31.28125" style="42" customWidth="1"/>
    <col min="9" max="9" width="13.421875" style="42" customWidth="1"/>
    <col min="10" max="10" width="12.28125" style="45" customWidth="1"/>
    <col min="11" max="12" width="10.421875" style="45" customWidth="1"/>
    <col min="13" max="16384" width="9.140625" style="43" customWidth="1"/>
  </cols>
  <sheetData>
    <row r="1" spans="2:12" ht="20.25" customHeight="1">
      <c r="B1" s="81" t="s">
        <v>45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34.5" customHeight="1">
      <c r="B2" s="82" t="s">
        <v>32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 customHeight="1">
      <c r="A3" s="87" t="s">
        <v>22</v>
      </c>
      <c r="B3" s="87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 customHeight="1">
      <c r="A4" s="87" t="s">
        <v>21</v>
      </c>
      <c r="B4" s="87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 customHeight="1">
      <c r="A5" s="87" t="s">
        <v>16</v>
      </c>
      <c r="B5" s="87"/>
      <c r="C5" s="75"/>
      <c r="D5" s="76"/>
      <c r="E5" s="76"/>
      <c r="F5" s="73" t="s">
        <v>46</v>
      </c>
      <c r="G5" s="74"/>
      <c r="H5" s="74"/>
      <c r="I5" s="74"/>
      <c r="J5" s="74"/>
      <c r="K5" s="74"/>
      <c r="L5" s="74"/>
    </row>
    <row r="6" spans="1:12" ht="15.75" customHeight="1">
      <c r="A6" s="87" t="s">
        <v>17</v>
      </c>
      <c r="B6" s="87"/>
      <c r="C6" s="75"/>
      <c r="D6" s="75"/>
      <c r="E6" s="75"/>
      <c r="F6" s="74"/>
      <c r="G6" s="74"/>
      <c r="H6" s="74"/>
      <c r="I6" s="74"/>
      <c r="J6" s="74"/>
      <c r="K6" s="74"/>
      <c r="L6" s="74"/>
    </row>
    <row r="7" spans="1:12" ht="12.75">
      <c r="A7" s="85" t="s">
        <v>33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46" customFormat="1" ht="12.75" customHeight="1">
      <c r="A8" s="84" t="s">
        <v>0</v>
      </c>
      <c r="B8" s="84"/>
      <c r="C8" s="84"/>
      <c r="D8" s="84"/>
      <c r="E8" s="80" t="s">
        <v>1</v>
      </c>
      <c r="F8" s="80"/>
      <c r="G8" s="80"/>
      <c r="H8" s="80"/>
      <c r="I8" s="80"/>
      <c r="J8" s="80"/>
      <c r="K8" s="80"/>
      <c r="L8" s="80"/>
    </row>
    <row r="9" spans="1:12" ht="26.25" customHeight="1">
      <c r="A9" s="79" t="s">
        <v>2</v>
      </c>
      <c r="B9" s="57" t="s">
        <v>23</v>
      </c>
      <c r="C9" s="83" t="s">
        <v>3</v>
      </c>
      <c r="D9" s="83"/>
      <c r="E9" s="59" t="s">
        <v>18</v>
      </c>
      <c r="F9" s="60"/>
      <c r="G9" s="61"/>
      <c r="H9" s="71" t="s">
        <v>31</v>
      </c>
      <c r="I9" s="71" t="s">
        <v>19</v>
      </c>
      <c r="J9" s="71" t="s">
        <v>30</v>
      </c>
      <c r="K9" s="71" t="s">
        <v>43</v>
      </c>
      <c r="L9" s="51" t="s">
        <v>4</v>
      </c>
    </row>
    <row r="10" spans="1:12" ht="79.5" customHeight="1">
      <c r="A10" s="58"/>
      <c r="B10" s="58"/>
      <c r="C10" s="3" t="s">
        <v>9</v>
      </c>
      <c r="D10" s="4" t="s">
        <v>47</v>
      </c>
      <c r="E10" s="5" t="s">
        <v>5</v>
      </c>
      <c r="F10" s="5" t="s">
        <v>7</v>
      </c>
      <c r="G10" s="5" t="s">
        <v>35</v>
      </c>
      <c r="H10" s="71"/>
      <c r="I10" s="71"/>
      <c r="J10" s="71"/>
      <c r="K10" s="71"/>
      <c r="L10" s="52"/>
    </row>
    <row r="11" spans="1:12" s="47" customFormat="1" ht="25.5">
      <c r="A11" s="18" t="s">
        <v>24</v>
      </c>
      <c r="B11" s="18" t="s">
        <v>25</v>
      </c>
      <c r="C11" s="19">
        <f>SUM(C12:C21)</f>
        <v>0</v>
      </c>
      <c r="D11" s="19">
        <f>SUM(D12:D21)</f>
        <v>0</v>
      </c>
      <c r="E11" s="20">
        <f>SUM(E12:E21)</f>
        <v>0</v>
      </c>
      <c r="F11" s="20">
        <f>SUM(F12:F21)</f>
        <v>0</v>
      </c>
      <c r="G11" s="20">
        <f>SUM(G12:G21)</f>
        <v>0</v>
      </c>
      <c r="H11" s="21" t="s">
        <v>48</v>
      </c>
      <c r="I11" s="21" t="s">
        <v>48</v>
      </c>
      <c r="J11" s="21" t="s">
        <v>48</v>
      </c>
      <c r="K11" s="21" t="s">
        <v>48</v>
      </c>
      <c r="L11" s="20">
        <f>(C11+D11)-G11</f>
        <v>0</v>
      </c>
    </row>
    <row r="12" spans="1:12" s="48" customFormat="1" ht="12">
      <c r="A12" s="22"/>
      <c r="B12" s="22"/>
      <c r="C12" s="23"/>
      <c r="D12" s="23"/>
      <c r="E12" s="24"/>
      <c r="F12" s="24"/>
      <c r="G12" s="25">
        <f>E12+F12</f>
        <v>0</v>
      </c>
      <c r="H12" s="26"/>
      <c r="I12" s="26"/>
      <c r="J12" s="26"/>
      <c r="K12" s="26"/>
      <c r="L12" s="25">
        <f>(C12+D12)-G12</f>
        <v>0</v>
      </c>
    </row>
    <row r="13" spans="1:12" s="48" customFormat="1" ht="12">
      <c r="A13" s="22"/>
      <c r="B13" s="22"/>
      <c r="C13" s="23"/>
      <c r="D13" s="23"/>
      <c r="E13" s="24"/>
      <c r="F13" s="24"/>
      <c r="G13" s="25">
        <f aca="true" t="shared" si="0" ref="G13:G32">E13+F13</f>
        <v>0</v>
      </c>
      <c r="H13" s="26"/>
      <c r="I13" s="26"/>
      <c r="J13" s="26"/>
      <c r="K13" s="26"/>
      <c r="L13" s="25">
        <f aca="true" t="shared" si="1" ref="L13:L29">(C13+D13)-G13</f>
        <v>0</v>
      </c>
    </row>
    <row r="14" spans="1:12" s="48" customFormat="1" ht="12">
      <c r="A14" s="22"/>
      <c r="B14" s="22"/>
      <c r="C14" s="23"/>
      <c r="D14" s="23"/>
      <c r="E14" s="24"/>
      <c r="F14" s="24"/>
      <c r="G14" s="25">
        <f t="shared" si="0"/>
        <v>0</v>
      </c>
      <c r="H14" s="26"/>
      <c r="I14" s="26"/>
      <c r="J14" s="26"/>
      <c r="K14" s="26"/>
      <c r="L14" s="25">
        <f t="shared" si="1"/>
        <v>0</v>
      </c>
    </row>
    <row r="15" spans="1:12" s="48" customFormat="1" ht="12">
      <c r="A15" s="22"/>
      <c r="B15" s="22"/>
      <c r="C15" s="23"/>
      <c r="D15" s="23"/>
      <c r="E15" s="24"/>
      <c r="F15" s="24"/>
      <c r="G15" s="25">
        <f t="shared" si="0"/>
        <v>0</v>
      </c>
      <c r="H15" s="26"/>
      <c r="I15" s="26"/>
      <c r="J15" s="26"/>
      <c r="K15" s="26"/>
      <c r="L15" s="25">
        <f t="shared" si="1"/>
        <v>0</v>
      </c>
    </row>
    <row r="16" spans="1:12" s="48" customFormat="1" ht="12">
      <c r="A16" s="22"/>
      <c r="B16" s="22"/>
      <c r="C16" s="23"/>
      <c r="D16" s="23"/>
      <c r="E16" s="24"/>
      <c r="F16" s="24"/>
      <c r="G16" s="25">
        <f t="shared" si="0"/>
        <v>0</v>
      </c>
      <c r="H16" s="26"/>
      <c r="I16" s="26"/>
      <c r="J16" s="26"/>
      <c r="K16" s="26"/>
      <c r="L16" s="25">
        <f t="shared" si="1"/>
        <v>0</v>
      </c>
    </row>
    <row r="17" spans="1:12" s="48" customFormat="1" ht="12">
      <c r="A17" s="22"/>
      <c r="B17" s="22"/>
      <c r="C17" s="23"/>
      <c r="D17" s="23"/>
      <c r="E17" s="24"/>
      <c r="F17" s="24"/>
      <c r="G17" s="25">
        <f t="shared" si="0"/>
        <v>0</v>
      </c>
      <c r="H17" s="26"/>
      <c r="I17" s="26"/>
      <c r="J17" s="26"/>
      <c r="K17" s="26"/>
      <c r="L17" s="25">
        <f t="shared" si="1"/>
        <v>0</v>
      </c>
    </row>
    <row r="18" spans="1:12" s="48" customFormat="1" ht="12">
      <c r="A18" s="22"/>
      <c r="B18" s="22"/>
      <c r="C18" s="23"/>
      <c r="D18" s="23"/>
      <c r="E18" s="24"/>
      <c r="F18" s="24"/>
      <c r="G18" s="25">
        <f t="shared" si="0"/>
        <v>0</v>
      </c>
      <c r="H18" s="26"/>
      <c r="I18" s="26"/>
      <c r="J18" s="26"/>
      <c r="K18" s="26"/>
      <c r="L18" s="25">
        <f t="shared" si="1"/>
        <v>0</v>
      </c>
    </row>
    <row r="19" spans="1:12" s="48" customFormat="1" ht="12">
      <c r="A19" s="22"/>
      <c r="B19" s="22"/>
      <c r="C19" s="23"/>
      <c r="D19" s="23"/>
      <c r="E19" s="24"/>
      <c r="F19" s="24"/>
      <c r="G19" s="25">
        <f t="shared" si="0"/>
        <v>0</v>
      </c>
      <c r="H19" s="27"/>
      <c r="I19" s="26"/>
      <c r="J19" s="26"/>
      <c r="K19" s="26"/>
      <c r="L19" s="25">
        <f t="shared" si="1"/>
        <v>0</v>
      </c>
    </row>
    <row r="20" spans="1:12" s="48" customFormat="1" ht="12">
      <c r="A20" s="22"/>
      <c r="B20" s="22"/>
      <c r="C20" s="23"/>
      <c r="D20" s="23"/>
      <c r="E20" s="24"/>
      <c r="F20" s="24"/>
      <c r="G20" s="25">
        <f t="shared" si="0"/>
        <v>0</v>
      </c>
      <c r="H20" s="26"/>
      <c r="I20" s="26"/>
      <c r="J20" s="26"/>
      <c r="K20" s="26"/>
      <c r="L20" s="25">
        <f t="shared" si="1"/>
        <v>0</v>
      </c>
    </row>
    <row r="21" spans="1:12" s="48" customFormat="1" ht="12">
      <c r="A21" s="22"/>
      <c r="B21" s="22"/>
      <c r="C21" s="23"/>
      <c r="D21" s="23"/>
      <c r="E21" s="24"/>
      <c r="F21" s="24"/>
      <c r="G21" s="25">
        <f t="shared" si="0"/>
        <v>0</v>
      </c>
      <c r="H21" s="26"/>
      <c r="I21" s="26"/>
      <c r="J21" s="26"/>
      <c r="K21" s="28"/>
      <c r="L21" s="25">
        <f t="shared" si="1"/>
        <v>0</v>
      </c>
    </row>
    <row r="22" spans="1:12" s="49" customFormat="1" ht="76.5">
      <c r="A22" s="16" t="s">
        <v>26</v>
      </c>
      <c r="B22" s="16" t="s">
        <v>27</v>
      </c>
      <c r="C22" s="10">
        <f>SUM(C23:C32)</f>
        <v>0</v>
      </c>
      <c r="D22" s="10">
        <f>SUM(D23:D32)</f>
        <v>0</v>
      </c>
      <c r="E22" s="11">
        <f>SUM(E23:E32)</f>
        <v>0</v>
      </c>
      <c r="F22" s="11">
        <f>SUM(F23:F32)</f>
        <v>0</v>
      </c>
      <c r="G22" s="9">
        <f>SUM(G23:G32)</f>
        <v>0</v>
      </c>
      <c r="H22" s="17" t="s">
        <v>48</v>
      </c>
      <c r="I22" s="17" t="s">
        <v>48</v>
      </c>
      <c r="J22" s="17" t="s">
        <v>48</v>
      </c>
      <c r="K22" s="17" t="s">
        <v>48</v>
      </c>
      <c r="L22" s="7">
        <f t="shared" si="1"/>
        <v>0</v>
      </c>
    </row>
    <row r="23" spans="1:12" s="48" customFormat="1" ht="12">
      <c r="A23" s="22"/>
      <c r="B23" s="22"/>
      <c r="C23" s="23"/>
      <c r="D23" s="23"/>
      <c r="E23" s="24"/>
      <c r="F23" s="24"/>
      <c r="G23" s="25">
        <f t="shared" si="0"/>
        <v>0</v>
      </c>
      <c r="H23" s="26"/>
      <c r="I23" s="26"/>
      <c r="J23" s="26"/>
      <c r="K23" s="26"/>
      <c r="L23" s="25">
        <f t="shared" si="1"/>
        <v>0</v>
      </c>
    </row>
    <row r="24" spans="1:12" s="48" customFormat="1" ht="12">
      <c r="A24" s="22"/>
      <c r="B24" s="22"/>
      <c r="C24" s="23"/>
      <c r="D24" s="23"/>
      <c r="E24" s="24"/>
      <c r="F24" s="24"/>
      <c r="G24" s="25">
        <f t="shared" si="0"/>
        <v>0</v>
      </c>
      <c r="H24" s="26"/>
      <c r="I24" s="26"/>
      <c r="J24" s="26"/>
      <c r="K24" s="26"/>
      <c r="L24" s="25">
        <f t="shared" si="1"/>
        <v>0</v>
      </c>
    </row>
    <row r="25" spans="1:12" s="48" customFormat="1" ht="12">
      <c r="A25" s="22"/>
      <c r="B25" s="22"/>
      <c r="C25" s="23"/>
      <c r="D25" s="23"/>
      <c r="E25" s="24"/>
      <c r="F25" s="24"/>
      <c r="G25" s="25">
        <f t="shared" si="0"/>
        <v>0</v>
      </c>
      <c r="H25" s="26"/>
      <c r="I25" s="26"/>
      <c r="J25" s="26"/>
      <c r="K25" s="26"/>
      <c r="L25" s="25">
        <f t="shared" si="1"/>
        <v>0</v>
      </c>
    </row>
    <row r="26" spans="1:12" s="48" customFormat="1" ht="12">
      <c r="A26" s="22"/>
      <c r="B26" s="22"/>
      <c r="C26" s="23"/>
      <c r="D26" s="23"/>
      <c r="E26" s="24"/>
      <c r="F26" s="24"/>
      <c r="G26" s="25">
        <f t="shared" si="0"/>
        <v>0</v>
      </c>
      <c r="H26" s="26"/>
      <c r="I26" s="26"/>
      <c r="J26" s="26"/>
      <c r="K26" s="26"/>
      <c r="L26" s="25">
        <f>(C26+D26)-G26</f>
        <v>0</v>
      </c>
    </row>
    <row r="27" spans="1:12" s="48" customFormat="1" ht="12">
      <c r="A27" s="22"/>
      <c r="B27" s="22"/>
      <c r="C27" s="23"/>
      <c r="D27" s="23"/>
      <c r="E27" s="24"/>
      <c r="F27" s="24"/>
      <c r="G27" s="25">
        <f t="shared" si="0"/>
        <v>0</v>
      </c>
      <c r="H27" s="26"/>
      <c r="I27" s="26"/>
      <c r="J27" s="26"/>
      <c r="K27" s="26"/>
      <c r="L27" s="25">
        <f t="shared" si="1"/>
        <v>0</v>
      </c>
    </row>
    <row r="28" spans="1:12" s="48" customFormat="1" ht="12">
      <c r="A28" s="22"/>
      <c r="B28" s="22"/>
      <c r="C28" s="23"/>
      <c r="D28" s="23"/>
      <c r="E28" s="24"/>
      <c r="F28" s="24"/>
      <c r="G28" s="25">
        <f t="shared" si="0"/>
        <v>0</v>
      </c>
      <c r="H28" s="26"/>
      <c r="I28" s="26"/>
      <c r="J28" s="26"/>
      <c r="K28" s="26"/>
      <c r="L28" s="25">
        <f t="shared" si="1"/>
        <v>0</v>
      </c>
    </row>
    <row r="29" spans="1:12" s="48" customFormat="1" ht="12">
      <c r="A29" s="22"/>
      <c r="B29" s="22"/>
      <c r="C29" s="23"/>
      <c r="D29" s="23"/>
      <c r="E29" s="24"/>
      <c r="F29" s="24"/>
      <c r="G29" s="25">
        <f t="shared" si="0"/>
        <v>0</v>
      </c>
      <c r="H29" s="26"/>
      <c r="I29" s="26"/>
      <c r="J29" s="26"/>
      <c r="K29" s="26"/>
      <c r="L29" s="25">
        <f t="shared" si="1"/>
        <v>0</v>
      </c>
    </row>
    <row r="30" spans="1:12" s="48" customFormat="1" ht="12">
      <c r="A30" s="22"/>
      <c r="B30" s="22"/>
      <c r="C30" s="23"/>
      <c r="D30" s="23"/>
      <c r="E30" s="24"/>
      <c r="F30" s="24"/>
      <c r="G30" s="25">
        <f t="shared" si="0"/>
        <v>0</v>
      </c>
      <c r="H30" s="26"/>
      <c r="I30" s="26"/>
      <c r="J30" s="26"/>
      <c r="K30" s="26"/>
      <c r="L30" s="25">
        <f>(C30+D30)-G30</f>
        <v>0</v>
      </c>
    </row>
    <row r="31" spans="1:12" s="48" customFormat="1" ht="12">
      <c r="A31" s="22"/>
      <c r="B31" s="22"/>
      <c r="C31" s="23"/>
      <c r="D31" s="23"/>
      <c r="E31" s="24"/>
      <c r="F31" s="24"/>
      <c r="G31" s="25">
        <f t="shared" si="0"/>
        <v>0</v>
      </c>
      <c r="H31" s="26"/>
      <c r="I31" s="26"/>
      <c r="J31" s="26"/>
      <c r="K31" s="26"/>
      <c r="L31" s="25">
        <f>(C31+D31)-G31</f>
        <v>0</v>
      </c>
    </row>
    <row r="32" spans="1:12" s="48" customFormat="1" ht="12">
      <c r="A32" s="22"/>
      <c r="B32" s="22"/>
      <c r="C32" s="23"/>
      <c r="D32" s="23"/>
      <c r="E32" s="24"/>
      <c r="F32" s="24"/>
      <c r="G32" s="25">
        <f t="shared" si="0"/>
        <v>0</v>
      </c>
      <c r="H32" s="26"/>
      <c r="I32" s="26"/>
      <c r="J32" s="26"/>
      <c r="K32" s="26"/>
      <c r="L32" s="25">
        <f>(C32+D32)-G32</f>
        <v>0</v>
      </c>
    </row>
    <row r="33" spans="1:12" s="50" customFormat="1" ht="38.25">
      <c r="A33" s="40" t="s">
        <v>28</v>
      </c>
      <c r="B33" s="41" t="s">
        <v>29</v>
      </c>
      <c r="C33" s="2"/>
      <c r="D33" s="12" t="s">
        <v>49</v>
      </c>
      <c r="E33" s="1"/>
      <c r="F33" s="13" t="s">
        <v>50</v>
      </c>
      <c r="G33" s="7">
        <f>E33</f>
        <v>0</v>
      </c>
      <c r="H33" s="14" t="s">
        <v>50</v>
      </c>
      <c r="I33" s="14" t="s">
        <v>50</v>
      </c>
      <c r="J33" s="14" t="s">
        <v>50</v>
      </c>
      <c r="K33" s="14" t="s">
        <v>50</v>
      </c>
      <c r="L33" s="13">
        <f>C33-G33</f>
        <v>0</v>
      </c>
    </row>
    <row r="34" spans="1:12" s="46" customFormat="1" ht="12.75">
      <c r="A34" s="15"/>
      <c r="B34" s="15" t="s">
        <v>6</v>
      </c>
      <c r="C34" s="6">
        <f>C11+C33+C22</f>
        <v>0</v>
      </c>
      <c r="D34" s="6">
        <f>D11+D22</f>
        <v>0</v>
      </c>
      <c r="E34" s="7">
        <f>E33+E11+E22</f>
        <v>0</v>
      </c>
      <c r="F34" s="7">
        <f>F11+F22</f>
        <v>0</v>
      </c>
      <c r="G34" s="7">
        <f>G33+G11+G22</f>
        <v>0</v>
      </c>
      <c r="H34" s="53" t="s">
        <v>8</v>
      </c>
      <c r="I34" s="53"/>
      <c r="J34" s="53"/>
      <c r="K34" s="53"/>
      <c r="L34" s="8">
        <f>L11+L33+L22</f>
        <v>0</v>
      </c>
    </row>
    <row r="35" spans="1:12" s="47" customFormat="1" ht="15" customHeight="1">
      <c r="A35" s="77" t="s">
        <v>11</v>
      </c>
      <c r="B35" s="78"/>
      <c r="C35" s="78"/>
      <c r="D35" s="78"/>
      <c r="E35" s="29"/>
      <c r="F35" s="62" t="s">
        <v>44</v>
      </c>
      <c r="G35" s="63"/>
      <c r="H35" s="63"/>
      <c r="I35" s="64"/>
      <c r="J35" s="54" t="s">
        <v>41</v>
      </c>
      <c r="K35" s="55"/>
      <c r="L35" s="56"/>
    </row>
    <row r="36" spans="1:12" s="47" customFormat="1" ht="30" customHeight="1">
      <c r="A36" s="67" t="s">
        <v>12</v>
      </c>
      <c r="B36" s="68"/>
      <c r="C36" s="68"/>
      <c r="D36" s="30" t="str">
        <f>IF((C34&lt;=E36),"JAH","EI")</f>
        <v>JAH</v>
      </c>
      <c r="E36" s="31">
        <v>2000</v>
      </c>
      <c r="F36" s="65" t="s">
        <v>37</v>
      </c>
      <c r="G36" s="66"/>
      <c r="H36" s="66"/>
      <c r="I36" s="32" t="e">
        <f>E34/G34</f>
        <v>#DIV/0!</v>
      </c>
      <c r="J36" s="65" t="s">
        <v>38</v>
      </c>
      <c r="K36" s="66"/>
      <c r="L36" s="33" t="e">
        <f>C34/(C34+D34)</f>
        <v>#DIV/0!</v>
      </c>
    </row>
    <row r="37" spans="1:12" s="47" customFormat="1" ht="30" customHeight="1">
      <c r="A37" s="67" t="s">
        <v>13</v>
      </c>
      <c r="B37" s="68"/>
      <c r="C37" s="68"/>
      <c r="D37" s="34" t="str">
        <f>IF(((D34&gt;=(C34+D34)*0.1)),"JAH","EI")</f>
        <v>JAH</v>
      </c>
      <c r="E37" s="35"/>
      <c r="F37" s="65" t="s">
        <v>42</v>
      </c>
      <c r="G37" s="66"/>
      <c r="H37" s="66"/>
      <c r="I37" s="32" t="e">
        <f>F34/G34</f>
        <v>#DIV/0!</v>
      </c>
      <c r="J37" s="65" t="s">
        <v>39</v>
      </c>
      <c r="K37" s="66"/>
      <c r="L37" s="33" t="e">
        <f>D34/(C34+D34)</f>
        <v>#DIV/0!</v>
      </c>
    </row>
    <row r="38" spans="1:12" s="47" customFormat="1" ht="30" customHeight="1">
      <c r="A38" s="69" t="s">
        <v>10</v>
      </c>
      <c r="B38" s="70"/>
      <c r="C38" s="70"/>
      <c r="D38" s="36" t="str">
        <f>IF((C33&lt;=0.1*C34),"JAH","EI")</f>
        <v>JAH</v>
      </c>
      <c r="E38" s="37"/>
      <c r="F38" s="89" t="s">
        <v>36</v>
      </c>
      <c r="G38" s="90"/>
      <c r="H38" s="90"/>
      <c r="I38" s="38" t="e">
        <f>E33/E34</f>
        <v>#DIV/0!</v>
      </c>
      <c r="J38" s="99" t="s">
        <v>40</v>
      </c>
      <c r="K38" s="100"/>
      <c r="L38" s="39" t="e">
        <f>C33/C34</f>
        <v>#DIV/0!</v>
      </c>
    </row>
    <row r="39" spans="1:12" s="46" customFormat="1" ht="15" customHeight="1">
      <c r="A39" s="88" t="s">
        <v>34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2" ht="12.75">
      <c r="A40" s="91" t="s">
        <v>14</v>
      </c>
      <c r="B40" s="92"/>
      <c r="C40" s="92"/>
      <c r="D40" s="92"/>
      <c r="E40" s="92"/>
      <c r="F40" s="93"/>
      <c r="G40" s="92" t="s">
        <v>20</v>
      </c>
      <c r="H40" s="92"/>
      <c r="I40" s="93"/>
      <c r="J40" s="94" t="s">
        <v>15</v>
      </c>
      <c r="K40" s="95"/>
      <c r="L40" s="96"/>
    </row>
    <row r="41" spans="1:12" ht="18.75" customHeight="1">
      <c r="A41" s="97"/>
      <c r="B41" s="97"/>
      <c r="C41" s="97"/>
      <c r="D41" s="97"/>
      <c r="E41" s="97"/>
      <c r="F41" s="97"/>
      <c r="G41" s="97"/>
      <c r="H41" s="97"/>
      <c r="I41" s="97"/>
      <c r="J41" s="98"/>
      <c r="K41" s="98"/>
      <c r="L41" s="98"/>
    </row>
  </sheetData>
  <sheetProtection password="CA1D" sheet="1"/>
  <mergeCells count="43">
    <mergeCell ref="A39:L39"/>
    <mergeCell ref="F38:H38"/>
    <mergeCell ref="A40:F40"/>
    <mergeCell ref="G40:I40"/>
    <mergeCell ref="J40:L40"/>
    <mergeCell ref="A41:F41"/>
    <mergeCell ref="G41:I41"/>
    <mergeCell ref="J41:L41"/>
    <mergeCell ref="J38:K38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F36:H36"/>
    <mergeCell ref="J36:K36"/>
    <mergeCell ref="A37:C37"/>
    <mergeCell ref="A38:C38"/>
    <mergeCell ref="F37:H37"/>
    <mergeCell ref="J37:K37"/>
    <mergeCell ref="L9:L10"/>
    <mergeCell ref="H34:K34"/>
    <mergeCell ref="J35:L35"/>
    <mergeCell ref="B9:B10"/>
    <mergeCell ref="E9:G9"/>
    <mergeCell ref="F35:I35"/>
    <mergeCell ref="I9:I10"/>
    <mergeCell ref="J9:J10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5" dxfId="4" operator="greaterThan" stopIfTrue="1">
      <formula>10%</formula>
    </cfRule>
  </conditionalFormatting>
  <conditionalFormatting sqref="I37">
    <cfRule type="cellIs" priority="6" dxfId="4" operator="lessThan" stopIfTrue="1">
      <formula>10%</formula>
    </cfRule>
  </conditionalFormatting>
  <dataValidations count="1">
    <dataValidation type="decimal" operator="lessThanOrEqual" allowBlank="1" showInputMessage="1" showErrorMessage="1" errorTitle="Вы должны уменьшить сумму!" error="Сумма общих расходов не должна превышать суммы общих расходов по бюджету 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Leili</cp:lastModifiedBy>
  <cp:lastPrinted>2018-02-08T10:22:21Z</cp:lastPrinted>
  <dcterms:created xsi:type="dcterms:W3CDTF">2013-04-08T10:06:50Z</dcterms:created>
  <dcterms:modified xsi:type="dcterms:W3CDTF">2019-03-14T13:52:08Z</dcterms:modified>
  <cp:category/>
  <cp:version/>
  <cp:contentType/>
  <cp:contentStatus/>
</cp:coreProperties>
</file>